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B20" i="2"/>
  <c r="D9" i="2"/>
  <c r="D20" i="2" s="1"/>
  <c r="C9" i="2"/>
  <c r="C20" i="2" s="1"/>
  <c r="E16" i="2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<sst xmlns="http://schemas.openxmlformats.org/spreadsheetml/2006/main" count="42" uniqueCount="32">
  <si>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</si>
  <si>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</si>
  <si>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</si>
  <si>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</si>
  <si>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</si>
  <si>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</si>
  <si>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</si>
  <si>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</si>
  <si>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</si>
  <si>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</si>
  <si>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</si>
  <si>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</si>
  <si>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</si>
  <si>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</si>
  <si>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</si>
  <si>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</si>
  <si>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</si>
  <si>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</si>
  <si>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</si>
  <si>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</si>
  <si>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</si>
  <si>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</si>
  <si>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</si>
  <si>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</si>
  <si>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</si>
  <si>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Municipio de Acámbaro, Guanajuato
Estado de Variación en la Hacienda Pública
Del 1 de Enero al 31 de Diciembre de 2022
(Cifras en Pesos)</t>
  </si>
  <si>
    <t>____________________________________________</t>
  </si>
  <si>
    <t>Mtra. Yazmin Romero Corral</t>
  </si>
  <si>
    <t>Directora del Sistema Municipal DIF</t>
  </si>
  <si>
    <t>C.P. Blanca Aurelia Ortega Garcia</t>
  </si>
  <si>
    <t>Subdirectora de Administracion y Finanzas SMDIF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</si>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</sst>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I39" sqref="I39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2401985.46</v>
      </c>
      <c r="C4" s="16"/>
      <c r="D4" s="16"/>
      <c r="E4" s="16"/>
      <c r="F4" s="15">
        <f>SUM(B4:E4)</f>
        <v>2401985.46</v>
      </c>
    </row>
    <row r="5" spans="1:6" ht="11.25" customHeight="1" x14ac:dyDescent="0.2">
      <c r="A5" s="8" t="s">
        <v>2</v>
      </c>
      <c r="B5" s="17">
        <v>2401985.46</v>
      </c>
      <c r="C5" s="16"/>
      <c r="D5" s="16"/>
      <c r="E5" s="16"/>
      <c r="F5" s="15">
        <f>SUM(B5:E5)</f>
        <v>2401985.46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6666871.0599999996</v>
      </c>
      <c r="D9" s="15">
        <f>D10</f>
        <v>780753.15</v>
      </c>
      <c r="E9" s="16"/>
      <c r="F9" s="15">
        <f t="shared" ref="F9:F14" si="0">SUM(B9:E9)</f>
        <v>7447624.21</v>
      </c>
    </row>
    <row r="10" spans="1:6" ht="11.25" customHeight="1" x14ac:dyDescent="0.2">
      <c r="A10" s="8" t="s">
        <v>5</v>
      </c>
      <c r="B10" s="16"/>
      <c r="C10" s="16"/>
      <c r="D10" s="17">
        <v>780753.15</v>
      </c>
      <c r="E10" s="16"/>
      <c r="F10" s="15">
        <f t="shared" si="0"/>
        <v>780753.15</v>
      </c>
    </row>
    <row r="11" spans="1:6" ht="11.25" customHeight="1" x14ac:dyDescent="0.2">
      <c r="A11" s="8" t="s">
        <v>6</v>
      </c>
      <c r="B11" s="16"/>
      <c r="C11" s="17">
        <v>6666871.0599999996</v>
      </c>
      <c r="D11" s="16"/>
      <c r="E11" s="16"/>
      <c r="F11" s="15">
        <f t="shared" si="0"/>
        <v>6666871.0599999996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2401985.46</v>
      </c>
      <c r="C20" s="15">
        <f>C9</f>
        <v>6666871.0599999996</v>
      </c>
      <c r="D20" s="15">
        <f>D9</f>
        <v>780753.15</v>
      </c>
      <c r="E20" s="15">
        <f>E16</f>
        <v>0</v>
      </c>
      <c r="F20" s="15">
        <f>SUM(B20:E20)</f>
        <v>9849609.6699999999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780441.56</v>
      </c>
      <c r="D27" s="15">
        <f>SUM(D28:D32)</f>
        <v>15381.429999999935</v>
      </c>
      <c r="E27" s="16"/>
      <c r="F27" s="15">
        <f t="shared" ref="F27:F32" si="1">SUM(B27:E27)</f>
        <v>795822.99</v>
      </c>
    </row>
    <row r="28" spans="1:6" ht="11.25" customHeight="1" x14ac:dyDescent="0.2">
      <c r="A28" s="8" t="s">
        <v>5</v>
      </c>
      <c r="B28" s="16"/>
      <c r="C28" s="16"/>
      <c r="D28" s="17">
        <v>796134.58</v>
      </c>
      <c r="E28" s="16"/>
      <c r="F28" s="15">
        <f t="shared" si="1"/>
        <v>796134.58</v>
      </c>
    </row>
    <row r="29" spans="1:6" ht="11.25" customHeight="1" x14ac:dyDescent="0.2">
      <c r="A29" s="8" t="s">
        <v>6</v>
      </c>
      <c r="B29" s="16"/>
      <c r="C29" s="17">
        <v>780441.56</v>
      </c>
      <c r="D29" s="17">
        <v>-780753.15</v>
      </c>
      <c r="E29" s="16"/>
      <c r="F29" s="15">
        <f t="shared" si="1"/>
        <v>-311.5899999999674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2401985.46</v>
      </c>
      <c r="C38" s="19">
        <f>+C20+C27</f>
        <v>7447312.6199999992</v>
      </c>
      <c r="D38" s="19">
        <f>D20+D27</f>
        <v>796134.58</v>
      </c>
      <c r="E38" s="19">
        <f>+E20+E34</f>
        <v>0</v>
      </c>
      <c r="F38" s="19">
        <f>SUM(B38:E38)</f>
        <v>10645432.659999998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3" spans="1:6" x14ac:dyDescent="0.3">
      <c r="A43" s="23" t="s">
        <v>26</v>
      </c>
      <c r="D43" s="24" t="s">
        <v>31</v>
      </c>
      <c r="E43" s="24"/>
    </row>
    <row r="44" spans="1:6" x14ac:dyDescent="0.3">
      <c r="A44" s="23" t="s">
        <v>27</v>
      </c>
      <c r="D44" s="24" t="s">
        <v>29</v>
      </c>
      <c r="E44" s="24"/>
    </row>
    <row r="45" spans="1:6" x14ac:dyDescent="0.3">
      <c r="A45" s="23" t="s">
        <v>28</v>
      </c>
      <c r="D45" s="24" t="s">
        <v>30</v>
      </c>
      <c r="E45" s="24"/>
    </row>
  </sheetData>
  <sheetProtection formatCells="0" formatColumns="0" formatRows="0" autoFilter="0"/>
  <mergeCells count="4">
    <mergeCell ref="A1:F1"/>
    <mergeCell ref="D43:E43"/>
    <mergeCell ref="D44:E44"/>
    <mergeCell ref="D45:E45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2018-11-20T16:40:47Z</dcterms:created>
  <dcterms:modified xsi:type="dcterms:W3CDTF">2023-01-19T19:00:34Z</dcterms:modified>
</cp:coreProperties>
</file>